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<sst xmlns="http://schemas.openxmlformats.org/spreadsheetml/2006/main" count="29" uniqueCount="29">
  <si>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</si>
  <si>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GFD010</t>
  </si>
  <si>
    <t xml:space="preserve">m³</t>
  </si>
  <si>
    <t xml:space="preserve">Démolition d'une fondation en pierre de taille.</t>
  </si>
  <si>
    <r>
      <rPr>
        <sz val="8.25"/>
        <color rgb="FF000000"/>
        <rFont val="Arial"/>
        <family val="2"/>
      </rPr>
      <t xml:space="preserve">Démolition d'une fondation de </t>
    </r>
    <r>
      <rPr>
        <b/>
        <sz val="8.25"/>
        <color rgb="FF000000"/>
        <rFont val="Arial"/>
        <family val="2"/>
      </rPr>
      <t xml:space="preserve">béton cyclopéen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allant jusqu'à 1,5 m de profondeur maximale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marteau piqueur</t>
    </r>
    <r>
      <rPr>
        <sz val="8.25"/>
        <color rgb="FF000000"/>
        <rFont val="Arial"/>
        <family val="2"/>
      </rPr>
      <t xml:space="preserve"> et chargement </t>
    </r>
    <r>
      <rPr>
        <b/>
        <sz val="8.25"/>
        <color rgb="FF000000"/>
        <rFont val="Arial"/>
        <family val="2"/>
      </rPr>
      <t xml:space="preserve">mécanique</t>
    </r>
    <r>
      <rPr>
        <sz val="8.25"/>
        <color rgb="FF000000"/>
        <rFont val="Arial"/>
        <family val="2"/>
      </rPr>
      <t xml:space="preserve">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</si>
  <si>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</si>
  <si>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</si>
  <si>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</si>
  <si>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</si>
  <si>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</si>
  <si>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</si>
  <si>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</si>
  <si>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</si>
  <si>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</si>
  <si>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</si>
  <si>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</si>
  <si>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</si>
  <si>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mq01ret010</t>
  </si>
  <si>
    <t xml:space="preserve">Mini rétro chargeuse sur pneus de 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</si>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</sst>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1.34" customWidth="1"/>
    <col min="4" max="4" width="10.03" customWidth="1"/>
    <col min="5" max="5" width="7.31" customWidth="1"/>
    <col min="6" max="6" width="16.83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6" t="s">
        <v>12</v>
      </c>
      <c r="D9" s="8">
        <v>2.569000</v>
      </c>
      <c r="E9" s="10" t="s">
        <v>13</v>
      </c>
      <c r="F9" s="12">
        <v>1752.980000</v>
      </c>
      <c r="G9" s="12">
        <f ca="1">ROUND(INDIRECT(ADDRESS(ROW()+(0), COLUMN()+(-3), 1))*INDIRECT(ADDRESS(ROW()+(0), COLUMN()+(-1), 1)), 2)</f>
        <v>4503.410000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1.285000</v>
      </c>
      <c r="E10" s="15" t="s">
        <v>16</v>
      </c>
      <c r="F10" s="16">
        <v>2973.190000</v>
      </c>
      <c r="G10" s="16">
        <f ca="1">ROUND(INDIRECT(ADDRESS(ROW()+(0), COLUMN()+(-3), 1))*INDIRECT(ADDRESS(ROW()+(0), COLUMN()+(-1), 1)), 2)</f>
        <v>3820.550000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0.163000</v>
      </c>
      <c r="E11" s="15" t="s">
        <v>19</v>
      </c>
      <c r="F11" s="16">
        <v>17594.240000</v>
      </c>
      <c r="G11" s="16">
        <f ca="1">ROUND(INDIRECT(ADDRESS(ROW()+(0), COLUMN()+(-3), 1))*INDIRECT(ADDRESS(ROW()+(0), COLUMN()+(-1), 1)), 2)</f>
        <v>2867.860000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1.643000</v>
      </c>
      <c r="E12" s="15" t="s">
        <v>22</v>
      </c>
      <c r="F12" s="16">
        <v>626.790000</v>
      </c>
      <c r="G12" s="16">
        <f ca="1">ROUND(INDIRECT(ADDRESS(ROW()+(0), COLUMN()+(-3), 1))*INDIRECT(ADDRESS(ROW()+(0), COLUMN()+(-1), 1)), 2)</f>
        <v>1029.820000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2.975000</v>
      </c>
      <c r="E13" s="19" t="s">
        <v>25</v>
      </c>
      <c r="F13" s="20">
        <v>639.980000</v>
      </c>
      <c r="G13" s="20">
        <f ca="1">ROUND(INDIRECT(ADDRESS(ROW()+(0), COLUMN()+(-3), 1))*INDIRECT(ADDRESS(ROW()+(0), COLUMN()+(-1), 1)), 2)</f>
        <v>1903.940000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14125.580000</v>
      </c>
      <c r="G14" s="23">
        <f ca="1">ROUND(INDIRECT(ADDRESS(ROW()+(0), COLUMN()+(-3), 1))*INDIRECT(ADDRESS(ROW()+(0), COLUMN()+(-1), 1))/100, 2)</f>
        <v>282.510000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14408.090000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