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<sst xmlns="http://schemas.openxmlformats.org/spreadsheetml/2006/main" count="27" uniqueCount="27">
  <si>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</si>
  <si>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TCQ130</t>
  </si>
  <si>
    <t xml:space="preserve">U</t>
  </si>
  <si>
    <t xml:space="preserve">Bouche de charge pour réservoir de combustible liquide.</t>
  </si>
  <si>
    <r>
      <rPr>
        <sz val="8.25"/>
        <color rgb="FF000000"/>
        <rFont val="Arial"/>
        <family val="2"/>
      </rPr>
      <t xml:space="preserve">Bouche de charge pour réservoir de combustible liquide, en laiton, de 2", hébergée dans l'armoire en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</si>
  <si>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</si>
  <si>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</si>
  <si>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</si>
  <si>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</si>
  <si>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</si>
  <si>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</si>
  <si>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mt38dep003a</t>
  </si>
  <si>
    <t xml:space="preserve">Bouche de charge, en laiton, de 2", à visser.</t>
  </si>
  <si>
    <t xml:space="preserve">U</t>
  </si>
  <si>
    <t xml:space="preserve">mt43www070</t>
  </si>
  <si>
    <t xml:space="preserve">Armoire en polyester de 480x350x220 mm, avec porte, serrure triangle et languettes pour cadenas.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</si>
  <si>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</si>
  <si>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</si>
  <si>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</si>
  <si>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</si>
  <si>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</si>
  <si>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</si>
  <si>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</si>
  <si>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</si>
  <si>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</si>
  <si>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7.498,59F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</si>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</sst>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24950.1</v>
      </c>
      <c r="G9" s="13">
        <f ca="1">ROUND(INDIRECT(ADDRESS(ROW()+(0), COLUMN()+(-3), 1))*INDIRECT(ADDRESS(ROW()+(0), COLUMN()+(-1), 1)), 2)</f>
        <v>24950.1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56194.5</v>
      </c>
      <c r="G10" s="17">
        <f ca="1">ROUND(INDIRECT(ADDRESS(ROW()+(0), COLUMN()+(-3), 1))*INDIRECT(ADDRESS(ROW()+(0), COLUMN()+(-1), 1)), 2)</f>
        <v>56194.5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1329.97</v>
      </c>
      <c r="G11" s="17">
        <f ca="1">ROUND(INDIRECT(ADDRESS(ROW()+(0), COLUMN()+(-3), 1))*INDIRECT(ADDRESS(ROW()+(0), COLUMN()+(-1), 1)), 2)</f>
        <v>332.49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827.59</v>
      </c>
      <c r="G12" s="21">
        <f ca="1">ROUND(INDIRECT(ADDRESS(ROW()+(0), COLUMN()+(-3), 1))*INDIRECT(ADDRESS(ROW()+(0), COLUMN()+(-1), 1)), 2)</f>
        <v>206.9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81684</v>
      </c>
      <c r="G13" s="24">
        <f ca="1">ROUND(INDIRECT(ADDRESS(ROW()+(0), COLUMN()+(-3), 1))*INDIRECT(ADDRESS(ROW()+(0), COLUMN()+(-1), 1))/100, 2)</f>
        <v>1633.68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83317.7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