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<sst xmlns="http://schemas.openxmlformats.org/spreadsheetml/2006/main" count="33" uniqueCount="33">
  <si>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</si>
  <si>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TDP020</t>
  </si>
  <si>
    <t xml:space="preserve">U</t>
  </si>
  <si>
    <t xml:space="preserve">Plan de travail en panneau aggloméré hydrofuge.</t>
  </si>
  <si>
    <r>
      <rPr>
        <sz val="8.25"/>
        <color rgb="FF000000"/>
        <rFont val="Arial"/>
        <family val="2"/>
      </rPr>
      <t xml:space="preserve">Plan de travail de panneau aggloméré hydrofuge avec surface revêtue de Formica couleur crème ou blanche, partie inférieure remplie d'un matériau neutre et bord frontal à une seule feuille stratifiée de 350x62x3 cm, avec réalisation d'ouverture, alèse, embellisseur et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</si>
  <si>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</si>
  <si>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</si>
  <si>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</si>
  <si>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</si>
  <si>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</si>
  <si>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</si>
  <si>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mt19ema010a</t>
  </si>
  <si>
    <t xml:space="preserve">Plan de travail pour cuisine en panneau aggloméré hydrofuge, 62x3 cm, avec surface revêtue de Formica couleur crème ou blanche, partie inférieure remplie de matériau neutre et épaisseur frontale à une seule feuille stratifiée, comprend les alèses, les enjoliveurs et les arrêts.</t>
  </si>
  <si>
    <t xml:space="preserve">m</t>
  </si>
  <si>
    <t xml:space="preserve">mt19ewa010i</t>
  </si>
  <si>
    <t xml:space="preserve">Réalisation d'un vide, dans un plan de travail de panneau aggloméré.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</si>
  <si>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</si>
  <si>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</si>
  <si>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</si>
  <si>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</si>
  <si>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</si>
  <si>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</si>
  <si>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</si>
  <si>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</si>
  <si>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</si>
  <si>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</si>
  <si>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</si>
  <si>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</si>
  <si>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</si>
  <si>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</si>
  <si>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</si>
  <si>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113.868,08F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</si>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</sst>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3.5</v>
      </c>
      <c r="E9" s="11" t="s">
        <v>13</v>
      </c>
      <c r="F9" s="13">
        <v>44078.6</v>
      </c>
      <c r="G9" s="13">
        <f ca="1">ROUND(INDIRECT(ADDRESS(ROW()+(0), COLUMN()+(-3), 1))*INDIRECT(ADDRESS(ROW()+(0), COLUMN()+(-1), 1)), 2)</f>
        <v>154275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13307.9</v>
      </c>
      <c r="G10" s="17">
        <f ca="1">ROUND(INDIRECT(ADDRESS(ROW()+(0), COLUMN()+(-3), 1))*INDIRECT(ADDRESS(ROW()+(0), COLUMN()+(-1), 1)), 2)</f>
        <v>13307.9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3.5</v>
      </c>
      <c r="E11" s="16" t="s">
        <v>19</v>
      </c>
      <c r="F11" s="17">
        <v>9025.18</v>
      </c>
      <c r="G11" s="17">
        <f ca="1">ROUND(INDIRECT(ADDRESS(ROW()+(0), COLUMN()+(-3), 1))*INDIRECT(ADDRESS(ROW()+(0), COLUMN()+(-1), 1)), 2)</f>
        <v>31588.1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0.047</v>
      </c>
      <c r="E12" s="16" t="s">
        <v>22</v>
      </c>
      <c r="F12" s="17">
        <v>9150.34</v>
      </c>
      <c r="G12" s="17">
        <f ca="1">ROUND(INDIRECT(ADDRESS(ROW()+(0), COLUMN()+(-3), 1))*INDIRECT(ADDRESS(ROW()+(0), COLUMN()+(-1), 1)), 2)</f>
        <v>430.07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1.102</v>
      </c>
      <c r="E13" s="16" t="s">
        <v>25</v>
      </c>
      <c r="F13" s="17">
        <v>1752.42</v>
      </c>
      <c r="G13" s="17">
        <f ca="1">ROUND(INDIRECT(ADDRESS(ROW()+(0), COLUMN()+(-3), 1))*INDIRECT(ADDRESS(ROW()+(0), COLUMN()+(-1), 1)), 2)</f>
        <v>1931.17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1.293</v>
      </c>
      <c r="E14" s="20" t="s">
        <v>28</v>
      </c>
      <c r="F14" s="21">
        <v>1114.39</v>
      </c>
      <c r="G14" s="21">
        <f ca="1">ROUND(INDIRECT(ADDRESS(ROW()+(0), COLUMN()+(-3), 1))*INDIRECT(ADDRESS(ROW()+(0), COLUMN()+(-1), 1)), 2)</f>
        <v>1440.91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202973</v>
      </c>
      <c r="G15" s="24">
        <f ca="1">ROUND(INDIRECT(ADDRESS(ROW()+(0), COLUMN()+(-3), 1))*INDIRECT(ADDRESS(ROW()+(0), COLUMN()+(-1), 1))/100, 2)</f>
        <v>4059.47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207033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