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<sst xmlns="http://schemas.openxmlformats.org/spreadsheetml/2006/main" count="30" uniqueCount="30">
  <si>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</si>
  <si>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TLL210</t>
  </si>
  <si>
    <t xml:space="preserve">U</t>
  </si>
  <si>
    <t xml:space="preserve">Base porte-fusible encastrée.</t>
  </si>
  <si>
    <r>
      <rPr>
        <sz val="8.25"/>
        <color rgb="FF000000"/>
        <rFont val="Arial"/>
        <family val="2"/>
      </rPr>
      <t xml:space="preserve">Base porte-fusible pour fusibles cylindriques de 8,5x31,5 mm, unipolaire (1P), de deux modules, gamme basique, intensité maximale 16 A, tension assignée 380 V, avec fusible cylindrique, courbe gG, intensité nominale 2 A, pouvoir de coupure 100 kA, taille 8,5x31,5 mm, couvercle,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</si>
  <si>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</si>
  <si>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</si>
  <si>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</si>
  <si>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</si>
  <si>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</si>
  <si>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</si>
  <si>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mt33gbg750a</t>
  </si>
  <si>
    <t xml:space="preserve">Base porte-fusible pour fusibles cylindriques de 8,5x31,5 mm, unipolaire (1P), à encastrer, gamme basique, intensité maximale 16 A, tension assignée 380 V, selon NF EN 60269-1.</t>
  </si>
  <si>
    <t xml:space="preserve">U</t>
  </si>
  <si>
    <t xml:space="preserve">mt35amc800aaa</t>
  </si>
  <si>
    <t xml:space="preserve">Fusible cylindrique, courbe gG, intensité nominale 2 A, pouvoir de coupure 100 kA, taille 8,5x31,5 mm, selon NF EN 60269-1.</t>
  </si>
  <si>
    <t xml:space="preserve">U</t>
  </si>
  <si>
    <t xml:space="preserve">mt33gbg755a</t>
  </si>
  <si>
    <t xml:space="preserve">Couvercle pour base pour fusibles cylindriques,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</si>
  <si>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</si>
  <si>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</si>
  <si>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</si>
  <si>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</si>
  <si>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</si>
  <si>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</si>
  <si>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</si>
  <si>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</si>
  <si>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</si>
  <si>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467,34F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</si>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</sst>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87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4253.84</v>
      </c>
      <c r="H9" s="13">
        <f ca="1">ROUND(INDIRECT(ADDRESS(ROW()+(0), COLUMN()+(-3), 1))*INDIRECT(ADDRESS(ROW()+(0), COLUMN()+(-1), 1)), 2)</f>
        <v>4253.84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563.47</v>
      </c>
      <c r="H10" s="17">
        <f ca="1">ROUND(INDIRECT(ADDRESS(ROW()+(0), COLUMN()+(-3), 1))*INDIRECT(ADDRESS(ROW()+(0), COLUMN()+(-1), 1)), 2)</f>
        <v>563.47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2275.31</v>
      </c>
      <c r="H11" s="17">
        <f ca="1">ROUND(INDIRECT(ADDRESS(ROW()+(0), COLUMN()+(-3), 1))*INDIRECT(ADDRESS(ROW()+(0), COLUMN()+(-1), 1)), 2)</f>
        <v>2275.31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1648.78</v>
      </c>
      <c r="H12" s="17">
        <f ca="1">ROUND(INDIRECT(ADDRESS(ROW()+(0), COLUMN()+(-3), 1))*INDIRECT(ADDRESS(ROW()+(0), COLUMN()+(-1), 1)), 2)</f>
        <v>1648.78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0.232</v>
      </c>
      <c r="F13" s="20" t="s">
        <v>25</v>
      </c>
      <c r="G13" s="21">
        <v>1819.81</v>
      </c>
      <c r="H13" s="21">
        <f ca="1">ROUND(INDIRECT(ADDRESS(ROW()+(0), COLUMN()+(-3), 1))*INDIRECT(ADDRESS(ROW()+(0), COLUMN()+(-1), 1)), 2)</f>
        <v>422.2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9163.6</v>
      </c>
      <c r="H14" s="24">
        <f ca="1">ROUND(INDIRECT(ADDRESS(ROW()+(0), COLUMN()+(-3), 1))*INDIRECT(ADDRESS(ROW()+(0), COLUMN()+(-1), 1))/100, 2)</f>
        <v>183.27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9346.87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