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<sst xmlns="http://schemas.openxmlformats.org/spreadsheetml/2006/main" count="39" uniqueCount="39">
  <si>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</si>
  <si>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TTX040</t>
  </si>
  <si>
    <t xml:space="preserve">U</t>
  </si>
  <si>
    <t xml:space="preserve">Tour pour fixation des antennes.</t>
  </si>
  <si>
    <r>
      <rPr>
        <sz val="8.25"/>
        <color rgb="FF000000"/>
        <rFont val="Arial"/>
        <family val="2"/>
      </rPr>
      <t xml:space="preserve">Tour pour fixation de 1 antenne, de 10,5 m de hauteur. Comprend le groupe de vents pour fixation de la tour, les ancrages et les accessoires nécessaires pour être correctement installée.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</si>
  <si>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</si>
  <si>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</si>
  <si>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</si>
  <si>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</si>
  <si>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</si>
  <si>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</si>
  <si>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mt40saf010hm</t>
  </si>
  <si>
    <t xml:space="preserve">Mât pour fixation d'antennes, en tube d'acier avec traitement anticorrosion, de 3 m de hauteur, 40 mm de diamètre et 1,5 mm d'épaisseur, assemblage par emboîtement. Comprend les accessoires.</t>
  </si>
  <si>
    <t xml:space="preserve">U</t>
  </si>
  <si>
    <t xml:space="preserve">mt40saf020f</t>
  </si>
  <si>
    <t xml:space="preserve">Tronçon supérieure pour tourelle de fixation d'antenne, de 2,5 m de hauteur et section triangulaire de 250 mm de côté, en tube d'acier de 20 mm de diamètre et treillis en acier de 7 mm de diamètre, avec traitement anticorrosion, union vissée. Comprend les accessoires.</t>
  </si>
  <si>
    <t xml:space="preserve">U</t>
  </si>
  <si>
    <t xml:space="preserve">mt40saf020c</t>
  </si>
  <si>
    <t xml:space="preserve">Tronçon intermédiaire pour tourelle de fixation d'antenne, de 2,5 m de hauteur et section triangulaire de 250 mm de côté, en tube d'acier de 20 mm de diamètre et treillis en acier de 7 mm de diamètre, avec traitement anticorrosion, union vissée. Comprend les accessoires.</t>
  </si>
  <si>
    <t xml:space="preserve">U</t>
  </si>
  <si>
    <t xml:space="preserve">mt40saf020a</t>
  </si>
  <si>
    <t xml:space="preserve">Tronçon inférieur pour tourelle de fixation d'antenne, de 2,5 m de hauteur et section triangulaire de 250 mm de côté, en tube d'acier de 20 mm de diamètre et treillis en acier de 7 mm de diamètre, avec traitement anticorrosion, union vissée. Comprend les accessoires.</t>
  </si>
  <si>
    <t xml:space="preserve">U</t>
  </si>
  <si>
    <t xml:space="preserve">mt40saf021a</t>
  </si>
  <si>
    <t xml:space="preserve">Plaque de base rigide, carrée, à souder ou visser, pour fixation d'un tronçon de section triangulaire via union vissée, y compris les accessoires de fixation.</t>
  </si>
  <si>
    <t xml:space="preserve">U</t>
  </si>
  <si>
    <t xml:space="preserve">mt40saf040b</t>
  </si>
  <si>
    <t xml:space="preserve">Câble en acier de 3 mm de diamètre, pour groupes de vent de fixation de tourelle. Comprend la plaque base, les ferrures et les tenseurs.</t>
  </si>
  <si>
    <t xml:space="preserve">m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</si>
  <si>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</si>
  <si>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</si>
  <si>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</si>
  <si>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</si>
  <si>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</si>
  <si>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</si>
  <si>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</si>
  <si>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</si>
  <si>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196.612,21F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</si>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</sst>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21514.4</v>
      </c>
      <c r="G9" s="13">
        <f ca="1">ROUND(INDIRECT(ADDRESS(ROW()+(0), COLUMN()+(-3), 1))*INDIRECT(ADDRESS(ROW()+(0), COLUMN()+(-1), 1)), 2)</f>
        <v>21514.4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117499</v>
      </c>
      <c r="G10" s="17">
        <f ca="1">ROUND(INDIRECT(ADDRESS(ROW()+(0), COLUMN()+(-3), 1))*INDIRECT(ADDRESS(ROW()+(0), COLUMN()+(-1), 1)), 2)</f>
        <v>117499</v>
      </c>
    </row>
    <row r="11" spans="1:7" ht="34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126361</v>
      </c>
      <c r="G11" s="17">
        <f ca="1">ROUND(INDIRECT(ADDRESS(ROW()+(0), COLUMN()+(-3), 1))*INDIRECT(ADDRESS(ROW()+(0), COLUMN()+(-1), 1)), 2)</f>
        <v>126361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126361</v>
      </c>
      <c r="G12" s="17">
        <f ca="1">ROUND(INDIRECT(ADDRESS(ROW()+(0), COLUMN()+(-3), 1))*INDIRECT(ADDRESS(ROW()+(0), COLUMN()+(-1), 1)), 2)</f>
        <v>126361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34703.9</v>
      </c>
      <c r="G13" s="17">
        <f ca="1">ROUND(INDIRECT(ADDRESS(ROW()+(0), COLUMN()+(-3), 1))*INDIRECT(ADDRESS(ROW()+(0), COLUMN()+(-1), 1)), 2)</f>
        <v>34703.9</v>
      </c>
    </row>
    <row r="14" spans="1:7" ht="24.00" thickBot="1" customHeight="1">
      <c r="A14" s="14" t="s">
        <v>26</v>
      </c>
      <c r="B14" s="14"/>
      <c r="C14" s="14" t="s">
        <v>27</v>
      </c>
      <c r="D14" s="15">
        <v>30</v>
      </c>
      <c r="E14" s="16" t="s">
        <v>28</v>
      </c>
      <c r="F14" s="17">
        <v>1363.99</v>
      </c>
      <c r="G14" s="17">
        <f ca="1">ROUND(INDIRECT(ADDRESS(ROW()+(0), COLUMN()+(-3), 1))*INDIRECT(ADDRESS(ROW()+(0), COLUMN()+(-1), 1)), 2)</f>
        <v>40919.7</v>
      </c>
    </row>
    <row r="15" spans="1:7" ht="13.50" thickBot="1" customHeight="1">
      <c r="A15" s="14" t="s">
        <v>29</v>
      </c>
      <c r="B15" s="14"/>
      <c r="C15" s="14" t="s">
        <v>30</v>
      </c>
      <c r="D15" s="15">
        <v>6.736</v>
      </c>
      <c r="E15" s="16" t="s">
        <v>31</v>
      </c>
      <c r="F15" s="17">
        <v>1329.97</v>
      </c>
      <c r="G15" s="17">
        <f ca="1">ROUND(INDIRECT(ADDRESS(ROW()+(0), COLUMN()+(-3), 1))*INDIRECT(ADDRESS(ROW()+(0), COLUMN()+(-1), 1)), 2)</f>
        <v>8958.68</v>
      </c>
    </row>
    <row r="16" spans="1:7" ht="13.50" thickBot="1" customHeight="1">
      <c r="A16" s="14" t="s">
        <v>32</v>
      </c>
      <c r="B16" s="14"/>
      <c r="C16" s="18" t="s">
        <v>33</v>
      </c>
      <c r="D16" s="19">
        <v>6.736</v>
      </c>
      <c r="E16" s="20" t="s">
        <v>34</v>
      </c>
      <c r="F16" s="21">
        <v>827.59</v>
      </c>
      <c r="G16" s="21">
        <f ca="1">ROUND(INDIRECT(ADDRESS(ROW()+(0), COLUMN()+(-3), 1))*INDIRECT(ADDRESS(ROW()+(0), COLUMN()+(-1), 1)), 2)</f>
        <v>5574.65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481893</v>
      </c>
      <c r="G17" s="24">
        <f ca="1">ROUND(INDIRECT(ADDRESS(ROW()+(0), COLUMN()+(-3), 1))*INDIRECT(ADDRESS(ROW()+(0), COLUMN()+(-1), 1))/100, 2)</f>
        <v>9637.85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491531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