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<sst xmlns="http://schemas.openxmlformats.org/spreadsheetml/2006/main" count="24" uniqueCount="24">
  <si>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</si>
  <si>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TVN040</t>
  </si>
  <si>
    <t xml:space="preserve">U</t>
  </si>
  <si>
    <t xml:space="preserve">Chapeau.</t>
  </si>
  <si>
    <r>
      <rPr>
        <sz val="8.25"/>
        <color rgb="FF000000"/>
        <rFont val="Arial"/>
        <family val="2"/>
      </rPr>
      <t xml:space="preserve">Casquette contre la pluie de tôle galvanisée, pour conduit de sortie de 125 mm de diamètre extérieur en toiture inclinée avec recouvrement en ardoise, finition lisse, avec maille de protection contre l'entrée de feuilles et d'oiseaux, bavette en plomb et fût de raccordement au conduit.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</si>
  <si>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</si>
  <si>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</si>
  <si>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</si>
  <si>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</si>
  <si>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</si>
  <si>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</si>
  <si>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mt42svs270al</t>
  </si>
  <si>
    <t xml:space="preserve">Casquette contre la pluie de tôle galvanisée, pour conduit de sortie de 125 mm de diamètre extérieur en toiture inclinée avec recouvrement en ardoise, finition lisse, avec maille de protection contre l'entrée de feuilles et d'oiseaux, bavette en plomb et fût de raccordement au conduit.</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</si>
  <si>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</si>
  <si>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</si>
  <si>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</si>
  <si>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</si>
  <si>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</si>
  <si>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</si>
  <si>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</si>
  <si>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</si>
  <si>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</si>
  <si>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10.540,90F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</si>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</sst>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93519.4</v>
      </c>
      <c r="G9" s="13">
        <f ca="1">ROUND(INDIRECT(ADDRESS(ROW()+(0), COLUMN()+(-3), 1))*INDIRECT(ADDRESS(ROW()+(0), COLUMN()+(-1), 1)), 2)</f>
        <v>93519.4</v>
      </c>
    </row>
    <row r="10" spans="1:7" ht="13.50" thickBot="1" customHeight="1">
      <c r="A10" s="14" t="s">
        <v>14</v>
      </c>
      <c r="B10" s="14"/>
      <c r="C10" s="14" t="s">
        <v>15</v>
      </c>
      <c r="D10" s="15">
        <v>0.184</v>
      </c>
      <c r="E10" s="16" t="s">
        <v>16</v>
      </c>
      <c r="F10" s="17">
        <v>1770.99</v>
      </c>
      <c r="G10" s="17">
        <f ca="1">ROUND(INDIRECT(ADDRESS(ROW()+(0), COLUMN()+(-3), 1))*INDIRECT(ADDRESS(ROW()+(0), COLUMN()+(-1), 1)), 2)</f>
        <v>325.86</v>
      </c>
    </row>
    <row r="11" spans="1:7" ht="13.50" thickBot="1" customHeight="1">
      <c r="A11" s="14" t="s">
        <v>17</v>
      </c>
      <c r="B11" s="14"/>
      <c r="C11" s="18" t="s">
        <v>18</v>
      </c>
      <c r="D11" s="19">
        <v>0.092</v>
      </c>
      <c r="E11" s="20" t="s">
        <v>19</v>
      </c>
      <c r="F11" s="21">
        <v>1110.44</v>
      </c>
      <c r="G11" s="21">
        <f ca="1">ROUND(INDIRECT(ADDRESS(ROW()+(0), COLUMN()+(-3), 1))*INDIRECT(ADDRESS(ROW()+(0), COLUMN()+(-1), 1)), 2)</f>
        <v>102.16</v>
      </c>
    </row>
    <row r="12" spans="1:7" ht="13.50" thickBot="1" customHeight="1">
      <c r="A12" s="18"/>
      <c r="B12" s="18"/>
      <c r="C12" s="5" t="s">
        <v>20</v>
      </c>
      <c r="D12" s="22">
        <v>2</v>
      </c>
      <c r="E12" s="23" t="s">
        <v>21</v>
      </c>
      <c r="F12" s="24">
        <f ca="1">ROUND(SUM(INDIRECT(ADDRESS(ROW()+(-1), COLUMN()+(1), 1)),INDIRECT(ADDRESS(ROW()+(-2), COLUMN()+(1), 1)),INDIRECT(ADDRESS(ROW()+(-3), COLUMN()+(1), 1))), 2)</f>
        <v>93947.4</v>
      </c>
      <c r="G12" s="24">
        <f ca="1">ROUND(INDIRECT(ADDRESS(ROW()+(0), COLUMN()+(-3), 1))*INDIRECT(ADDRESS(ROW()+(0), COLUMN()+(-1), 1))/100, 2)</f>
        <v>1878.95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95826.3</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